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<sst xmlns="http://schemas.openxmlformats.org/spreadsheetml/2006/main" count="90" uniqueCount="82">
  <si>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</si>
  <si>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</si>
  <si>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</si>
  <si>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</si>
  <si>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</si>
  <si>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</si>
  <si>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</si>
  <si>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</si>
  <si>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</si>
  <si>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</si>
  <si>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</si>
  <si>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</si>
  <si>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</si>
  <si>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</si>
  <si>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</si>
  <si>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</si>
  <si>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</si>
  <si>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</si>
  <si>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</si>
  <si>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</si>
  <si>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</si>
  <si>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</si>
  <si>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</si>
  <si>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</si>
  <si>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</si>
  <si>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</si>
  <si>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</si>
  <si>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</si>
  <si>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</si>
  <si>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</si>
  <si>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</si>
  <si>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</si>
  <si>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</si>
  <si>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</si>
  <si>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</si>
  <si>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</si>
  <si>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</si>
  <si>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</si>
  <si>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</si>
  <si>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</si>
  <si>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</si>
  <si>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</si>
  <si>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</si>
  <si>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</si>
  <si>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</si>
  <si>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</si>
  <si>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</si>
  <si>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</si>
  <si>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</si>
  <si>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</si>
  <si>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</si>
  <si>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</si>
  <si>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</si>
  <si>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</si>
  <si>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</si>
  <si>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</si>
  <si>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</si>
  <si>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</si>
  <si>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</si>
  <si>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</si>
  <si>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</si>
  <si>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</si>
  <si>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</si>
  <si>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</si>
  <si>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</si>
  <si>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</si>
  <si>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</si>
  <si>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</si>
  <si>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</si>
  <si>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</si>
  <si>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</si>
  <si>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</si>
  <si>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30F</t>
  </si>
  <si>
    <t>adj</t>
  </si>
  <si>
    <t>Revised Jan 23/10</t>
  </si>
  <si>
    <t>HK-L16</t>
  </si>
  <si>
    <t>110F</t>
  </si>
  <si>
    <t>clear, 5-10mph wind</t>
  </si>
  <si>
    <t>white birch</t>
  </si>
  <si>
    <t>wh b</t>
  </si>
  <si>
    <t>front to back</t>
  </si>
  <si>
    <t>largest pieces on bottom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</si>
</sst>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E14" sqref="E14:J14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70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69</v>
      </c>
      <c r="M1" s="18"/>
      <c r="N1" s="52"/>
    </row>
    <row r="2" spans="1:17" ht="12.75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28.285714285714285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53.45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39863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7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72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71</v>
      </c>
      <c r="G8" s="62" t="s">
        <v>76</v>
      </c>
      <c r="H8" s="21" t="s">
        <v>7</v>
      </c>
      <c r="I8" s="93" t="s">
        <v>77</v>
      </c>
      <c r="J8" s="93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7.1000000000000005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90/60</f>
        <v>1.5</v>
      </c>
      <c r="D10" s="20"/>
      <c r="E10" s="87" t="s">
        <v>68</v>
      </c>
      <c r="F10" s="88"/>
      <c r="G10" s="88"/>
      <c r="H10" s="89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278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14.96</v>
      </c>
      <c r="D12" s="20"/>
      <c r="E12" s="62">
        <v>278</v>
      </c>
      <c r="F12" s="68">
        <v>14.96</v>
      </c>
      <c r="G12" s="80">
        <v>1251</v>
      </c>
      <c r="H12" s="60"/>
      <c r="I12" s="63">
        <v>0.6166666666666667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0.1251</v>
      </c>
      <c r="D13" s="20"/>
      <c r="E13" s="69" t="s">
        <v>73</v>
      </c>
      <c r="F13" s="70" t="s">
        <v>73</v>
      </c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0.8458410929196717</v>
      </c>
      <c r="D14" s="37"/>
      <c r="E14" s="87" t="s">
        <v>8</v>
      </c>
      <c r="F14" s="88"/>
      <c r="G14" s="88"/>
      <c r="H14" s="88"/>
      <c r="I14" s="88"/>
      <c r="J14" s="89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3.5185185185185195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11.615541125541123</v>
      </c>
      <c r="D16" s="20"/>
      <c r="E16" s="1" t="s">
        <v>11</v>
      </c>
      <c r="G16" s="78" t="s">
        <v>78</v>
      </c>
      <c r="H16" s="72" t="s">
        <v>80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11.67492</v>
      </c>
      <c r="D17" s="20"/>
      <c r="E17" s="20"/>
      <c r="F17" s="20"/>
      <c r="G17" s="20"/>
      <c r="H17" s="75" t="s">
        <v>81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2.959225145348838</v>
      </c>
      <c r="D18" s="20"/>
      <c r="E18" s="2" t="s">
        <v>12</v>
      </c>
      <c r="F18" s="2"/>
      <c r="G18" s="86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0.4011350020727917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12.764857881136955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0.04959999999999998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96.63963985257837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75.56022211886305</v>
      </c>
      <c r="D23" s="20"/>
      <c r="E23" s="66">
        <v>1</v>
      </c>
      <c r="F23" s="68">
        <v>5.4</v>
      </c>
      <c r="G23" s="68">
        <v>30.5</v>
      </c>
      <c r="H23" s="80"/>
      <c r="I23" s="80"/>
      <c r="J23" s="62" t="s">
        <v>79</v>
      </c>
      <c r="K23" s="62">
        <v>2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1.0453821266139418</v>
      </c>
      <c r="D24" s="20"/>
      <c r="E24" s="66">
        <v>2</v>
      </c>
      <c r="F24" s="68">
        <v>5.4</v>
      </c>
      <c r="G24" s="68">
        <v>29.5</v>
      </c>
      <c r="H24" s="80"/>
      <c r="I24" s="80"/>
      <c r="J24" s="62" t="s">
        <v>79</v>
      </c>
      <c r="K24" s="62">
        <v>2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26.101883333333337</v>
      </c>
      <c r="D25" s="20"/>
      <c r="E25" s="66">
        <v>3</v>
      </c>
      <c r="F25" s="68">
        <v>6.4</v>
      </c>
      <c r="G25" s="68">
        <v>30.8</v>
      </c>
      <c r="H25" s="80"/>
      <c r="I25" s="80"/>
      <c r="J25" s="62" t="s">
        <v>79</v>
      </c>
      <c r="K25" s="62">
        <v>3</v>
      </c>
      <c r="L25" s="65">
        <v>24</v>
      </c>
      <c r="M25" s="65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73.02112652747752</v>
      </c>
      <c r="D26" s="20"/>
      <c r="E26" s="66">
        <v>4</v>
      </c>
      <c r="F26" s="68">
        <v>6.6</v>
      </c>
      <c r="G26" s="68">
        <v>24.4</v>
      </c>
      <c r="H26" s="80"/>
      <c r="I26" s="80"/>
      <c r="J26" s="62" t="s">
        <v>79</v>
      </c>
      <c r="K26" s="62">
        <v>3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7.2</v>
      </c>
      <c r="G27" s="68">
        <v>25.4</v>
      </c>
      <c r="H27" s="80"/>
      <c r="I27" s="80"/>
      <c r="J27" s="62" t="s">
        <v>79</v>
      </c>
      <c r="K27" s="62">
        <v>2</v>
      </c>
      <c r="L27" s="65">
        <v>26</v>
      </c>
      <c r="M27" s="65">
        <v>71</v>
      </c>
      <c r="N27" s="65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9.2</v>
      </c>
      <c r="G28" s="68">
        <v>30.5</v>
      </c>
      <c r="H28" s="80"/>
      <c r="I28" s="80"/>
      <c r="J28" s="62" t="s">
        <v>79</v>
      </c>
      <c r="K28" s="62">
        <v>3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0.9938</v>
      </c>
      <c r="C29" s="25">
        <v>0.9951</v>
      </c>
      <c r="D29" s="4">
        <f aca="true" t="shared" si="0" ref="D29:D34">IF(FiltDirty-FiltClean&gt;0,FiltDirty-FiltClean,0)</f>
        <v>0.0012999999999999678</v>
      </c>
      <c r="E29" s="66">
        <v>7</v>
      </c>
      <c r="F29" s="68">
        <v>9.5</v>
      </c>
      <c r="G29" s="68">
        <v>26.9</v>
      </c>
      <c r="H29" s="80"/>
      <c r="I29" s="80"/>
      <c r="J29" s="62" t="s">
        <v>79</v>
      </c>
      <c r="K29" s="62">
        <v>2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1.0033</v>
      </c>
      <c r="C30" s="25">
        <v>1.0516</v>
      </c>
      <c r="D30" s="4">
        <f t="shared" si="0"/>
        <v>0.04830000000000001</v>
      </c>
      <c r="E30" s="66">
        <v>8</v>
      </c>
      <c r="F30" s="68"/>
      <c r="G30" s="68"/>
      <c r="H30" s="80"/>
      <c r="I30" s="80"/>
      <c r="J30" s="62"/>
      <c r="K30" s="62"/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/>
      <c r="C31" s="25"/>
      <c r="D31" s="4">
        <f t="shared" si="0"/>
        <v>0</v>
      </c>
      <c r="E31" s="66">
        <v>9</v>
      </c>
      <c r="F31" s="68"/>
      <c r="G31" s="68"/>
      <c r="H31" s="80"/>
      <c r="I31" s="80"/>
      <c r="J31" s="62"/>
      <c r="K31" s="62"/>
      <c r="L31" s="65">
        <v>30</v>
      </c>
      <c r="M31" s="65">
        <v>75</v>
      </c>
      <c r="N31" s="65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6">
        <v>10</v>
      </c>
      <c r="F32" s="68"/>
      <c r="G32" s="68"/>
      <c r="H32" s="80"/>
      <c r="I32" s="80"/>
      <c r="J32" s="62"/>
      <c r="K32" s="62"/>
      <c r="L32" s="65">
        <v>31</v>
      </c>
      <c r="M32" s="65">
        <v>76</v>
      </c>
      <c r="N32" s="65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6">
        <v>11</v>
      </c>
      <c r="F33" s="68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/>
      <c r="G37" s="68"/>
      <c r="H37" s="80"/>
      <c r="I37" s="80"/>
      <c r="J37" s="62"/>
      <c r="K37" s="62"/>
      <c r="L37" s="65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0.04959999999999998</v>
      </c>
      <c r="E38" s="66">
        <v>16</v>
      </c>
      <c r="F38" s="68"/>
      <c r="G38" s="68"/>
      <c r="H38" s="80"/>
      <c r="I38" s="80"/>
      <c r="J38" s="62"/>
      <c r="K38" s="62"/>
      <c r="L38" s="65">
        <v>37</v>
      </c>
      <c r="M38" s="65">
        <v>82</v>
      </c>
      <c r="N38" s="65">
        <v>127</v>
      </c>
    </row>
    <row r="39" spans="1:14" ht="12.75">
      <c r="A39" s="40"/>
      <c r="B39" s="3"/>
      <c r="C39" s="3"/>
      <c r="D39" s="41"/>
      <c r="E39" s="66">
        <v>17</v>
      </c>
      <c r="F39" s="68"/>
      <c r="G39" s="68"/>
      <c r="H39" s="80"/>
      <c r="I39" s="80"/>
      <c r="J39" s="62"/>
      <c r="K39" s="62"/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</row>
    <row r="41" spans="4:14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2010-02-20T22:34:37Z</dcterms:modified>
  <cp:category/>
  <cp:version/>
  <cp:contentType/>
  <cp:contentStatus/>
</cp:coreProperties>
</file>